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2025\295348 - 2025 Pärnumaa\"/>
    </mc:Choice>
  </mc:AlternateContent>
  <bookViews>
    <workbookView xWindow="0" yWindow="0" windowWidth="19200" windowHeight="6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6" i="1" l="1"/>
  <c r="P5" i="1"/>
  <c r="P8" i="1" l="1"/>
</calcChain>
</file>

<file path=xl/sharedStrings.xml><?xml version="1.0" encoding="utf-8"?>
<sst xmlns="http://schemas.openxmlformats.org/spreadsheetml/2006/main" count="45" uniqueCount="41">
  <si>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</si>
  <si>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</si>
  <si>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</si>
  <si>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</si>
  <si>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</si>
  <si>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</si>
  <si>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</si>
  <si>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</si>
  <si>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</si>
  <si>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</si>
  <si>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</si>
  <si>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</si>
  <si>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</si>
  <si>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</si>
  <si>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</si>
  <si>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</si>
  <si>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</si>
  <si>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</si>
  <si>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</si>
  <si>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</si>
  <si>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</si>
  <si>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</si>
  <si>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</si>
  <si>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Pärnu</t>
  </si>
  <si>
    <t>Heiki Ärm</t>
  </si>
  <si>
    <t>heiki.arm@rmk.ee</t>
  </si>
  <si>
    <t>Riigihanke viitenumber 295348</t>
  </si>
  <si>
    <t>TÖÖVÕTULEPING nr 7-5/2025/19 Teostatud tööde akt</t>
  </si>
  <si>
    <t>Lindi looduskaitseala 4</t>
  </si>
  <si>
    <t>Kõima küla</t>
  </si>
  <si>
    <t xml:space="preserve">Audru metskond </t>
  </si>
  <si>
    <t>Kõpu küla</t>
  </si>
  <si>
    <t>510486.39</t>
  </si>
  <si>
    <t>6465730.05</t>
  </si>
  <si>
    <t xml:space="preserve">511357.98 </t>
  </si>
  <si>
    <t>6467342.09</t>
  </si>
  <si>
    <t>510947.14</t>
  </si>
  <si>
    <t>6466854.04</t>
  </si>
  <si>
    <t>Olmejäätmed</t>
  </si>
  <si>
    <t>Olme, ohtlikud ja ehitusjäätmed</t>
  </si>
  <si>
    <t>Ohtlikud jäätmed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</si>
</sst>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9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A2" sqref="A2"/>
    </sheetView>
  </sheetViews>
  <sheetFormatPr defaultRowHeight="14.5" x14ac:dyDescent="0.35"/>
  <cols>
    <col min="1" max="1" width="4.453125" customWidth="1"/>
    <col min="2" max="2" width="21.90625" customWidth="1"/>
    <col min="3" max="3" width="7.54296875" customWidth="1"/>
    <col min="4" max="4" width="4.453125" customWidth="1"/>
    <col min="5" max="5" width="9.7265625" customWidth="1"/>
    <col min="8" max="9" width="13.7265625" customWidth="1"/>
    <col min="10" max="10" width="23.7265625" customWidth="1"/>
  </cols>
  <sheetData>
    <row r="1" spans="1:16" x14ac:dyDescent="0.35">
      <c r="A1" t="s">
        <v>27</v>
      </c>
    </row>
    <row r="2" spans="1:16" x14ac:dyDescent="0.35">
      <c r="A2" t="s">
        <v>26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28</v>
      </c>
      <c r="C5" s="8"/>
      <c r="D5" s="9"/>
      <c r="E5" s="8" t="s">
        <v>23</v>
      </c>
      <c r="F5" s="8" t="s">
        <v>29</v>
      </c>
      <c r="G5" s="10">
        <v>45</v>
      </c>
      <c r="H5" s="11" t="s">
        <v>35</v>
      </c>
      <c r="I5" s="11" t="s">
        <v>34</v>
      </c>
      <c r="J5" s="8" t="s">
        <v>38</v>
      </c>
      <c r="K5" s="7">
        <v>45</v>
      </c>
      <c r="L5" s="7">
        <v>0</v>
      </c>
      <c r="M5" s="7">
        <v>0</v>
      </c>
      <c r="N5" s="7">
        <v>0</v>
      </c>
      <c r="O5" s="7">
        <v>0</v>
      </c>
      <c r="P5" s="7">
        <f>L5+M5+N5+O5+K5</f>
        <v>45</v>
      </c>
    </row>
    <row r="6" spans="1:16" x14ac:dyDescent="0.35">
      <c r="A6" s="7">
        <v>2</v>
      </c>
      <c r="B6" s="8" t="s">
        <v>28</v>
      </c>
      <c r="C6" s="8"/>
      <c r="D6" s="9"/>
      <c r="E6" s="8" t="s">
        <v>23</v>
      </c>
      <c r="F6" s="8" t="s">
        <v>31</v>
      </c>
      <c r="G6" s="10">
        <v>132</v>
      </c>
      <c r="H6" s="11" t="s">
        <v>37</v>
      </c>
      <c r="I6" s="11" t="s">
        <v>36</v>
      </c>
      <c r="J6" s="8" t="s">
        <v>39</v>
      </c>
      <c r="K6" s="7">
        <v>125</v>
      </c>
      <c r="L6" s="7">
        <v>0</v>
      </c>
      <c r="M6" s="7">
        <v>0</v>
      </c>
      <c r="N6" s="7">
        <v>2</v>
      </c>
      <c r="O6" s="7">
        <v>5</v>
      </c>
      <c r="P6" s="7">
        <f>L6+M6+N6+O6+K6</f>
        <v>132</v>
      </c>
    </row>
    <row r="7" spans="1:16" x14ac:dyDescent="0.35">
      <c r="A7" s="7">
        <v>3</v>
      </c>
      <c r="B7" s="8" t="s">
        <v>30</v>
      </c>
      <c r="C7" s="8">
        <v>100</v>
      </c>
      <c r="D7" s="9"/>
      <c r="E7" s="8" t="s">
        <v>23</v>
      </c>
      <c r="F7" s="8" t="s">
        <v>29</v>
      </c>
      <c r="G7" s="10">
        <v>394</v>
      </c>
      <c r="H7" s="11" t="s">
        <v>33</v>
      </c>
      <c r="I7" s="11" t="s">
        <v>32</v>
      </c>
      <c r="J7" s="8" t="s">
        <v>40</v>
      </c>
      <c r="K7" s="7">
        <v>0</v>
      </c>
      <c r="L7" s="7">
        <v>0</v>
      </c>
      <c r="M7" s="7">
        <v>0</v>
      </c>
      <c r="N7" s="7">
        <v>394</v>
      </c>
      <c r="O7" s="7">
        <v>0</v>
      </c>
      <c r="P7" s="7">
        <f>SUM(K7:O7)</f>
        <v>394</v>
      </c>
    </row>
    <row r="8" spans="1:16" x14ac:dyDescent="0.35">
      <c r="O8" t="s">
        <v>16</v>
      </c>
      <c r="P8" s="14">
        <f>SUM(P5:P7)</f>
        <v>571</v>
      </c>
    </row>
    <row r="10" spans="1:16" x14ac:dyDescent="0.35">
      <c r="B10" s="16"/>
    </row>
    <row r="11" spans="1:16" x14ac:dyDescent="0.35">
      <c r="B11" s="16"/>
    </row>
    <row r="13" spans="1:16" ht="15.5" x14ac:dyDescent="0.35">
      <c r="E13" t="s">
        <v>20</v>
      </c>
      <c r="J13" s="12" t="s">
        <v>24</v>
      </c>
      <c r="K13" s="12"/>
      <c r="L13" s="12"/>
    </row>
    <row r="14" spans="1:16" ht="15.5" x14ac:dyDescent="0.35">
      <c r="E14" t="s">
        <v>19</v>
      </c>
      <c r="J14" s="12" t="s">
        <v>17</v>
      </c>
      <c r="K14" s="12"/>
      <c r="L14" s="12"/>
    </row>
    <row r="15" spans="1:16" ht="15.5" x14ac:dyDescent="0.35">
      <c r="E15" t="s">
        <v>21</v>
      </c>
      <c r="J15" s="12" t="s">
        <v>18</v>
      </c>
      <c r="K15" s="12"/>
      <c r="L15" s="12"/>
    </row>
    <row r="16" spans="1:16" ht="15.5" x14ac:dyDescent="0.35">
      <c r="E16" s="15" t="s">
        <v>22</v>
      </c>
      <c r="J16" s="15" t="s">
        <v>25</v>
      </c>
      <c r="K16" s="12"/>
      <c r="L16" s="12"/>
    </row>
    <row r="17" spans="10:12" ht="15.5" x14ac:dyDescent="0.35">
      <c r="J17" s="13"/>
      <c r="K17" s="12"/>
      <c r="L17" s="12"/>
    </row>
  </sheetData>
  <hyperlinks>
    <hyperlink ref="E16" r:id="rId1"/>
  </hyperlinks>
  <pageMargins left="0.7" right="0.7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8" ma:contentTypeDescription="Create a new document." ma:contentTypeScope="" ma:versionID="d417f0fae791887671701c5a44cb020c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106383c24c2464c7380dbc5e60cc3025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904AC3-A859-47CF-A0F2-B6560B43A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1DCBF-5858-4CC0-99E5-A3431F7B7AF7}">
  <ds:schemaRefs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55d3e24-de9e-4497-b9d8-ff0df1c1aaa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9F1FC4-74E5-49BC-86B1-3B340E391C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2025-06-26T12:34:29Z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